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6"/>
  <workbookPr/>
  <mc:AlternateContent xmlns:mc="http://schemas.openxmlformats.org/markup-compatibility/2006">
    <mc:Choice Requires="x15">
      <x15ac:absPath xmlns:x15ac="http://schemas.microsoft.com/office/spreadsheetml/2010/11/ac" url="E:\2025-2026\февраль 26\меню\"/>
    </mc:Choice>
  </mc:AlternateContent>
  <xr:revisionPtr revIDLastSave="0" documentId="13_ncr:1_{03911112-C287-4DCB-90E1-60DF694863F4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  <sheet name="Лист1" sheetId="2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1" i="1" l="1"/>
  <c r="F8" i="1"/>
  <c r="F25" i="1" l="1"/>
  <c r="F20" i="1" l="1"/>
  <c r="F26" i="1" s="1"/>
</calcChain>
</file>

<file path=xl/sharedStrings.xml><?xml version="1.0" encoding="utf-8"?>
<sst xmlns="http://schemas.openxmlformats.org/spreadsheetml/2006/main" count="51" uniqueCount="47">
  <si>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</si>
  <si>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</si>
  <si>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</si>
  <si>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</si>
  <si>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</si>
  <si>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</si>
  <si>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</si>
  <si>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</si>
  <si>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</si>
  <si>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</si>
  <si>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</si>
  <si>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</si>
  <si>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</si>
  <si>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</si>
  <si>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</si>
  <si>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</si>
  <si>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</si>
  <si>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</si>
  <si>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</si>
  <si>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</si>
  <si>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</si>
  <si>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</si>
  <si>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</si>
  <si>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</si>
  <si>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</si>
  <si>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"Плосковская ООШ"</t>
  </si>
  <si>
    <t>Хлеб ржаной</t>
  </si>
  <si>
    <t>Итого</t>
  </si>
  <si>
    <t>Итого за день</t>
  </si>
  <si>
    <t xml:space="preserve">Кофейный напиток </t>
  </si>
  <si>
    <t>Полдник</t>
  </si>
  <si>
    <t>Д/сад</t>
  </si>
  <si>
    <t>Завтрак 2</t>
  </si>
  <si>
    <t>фрукты</t>
  </si>
  <si>
    <t>Макаронные изделия отварные</t>
  </si>
  <si>
    <t>Каша жидкая молочная (пшенная)</t>
  </si>
  <si>
    <t>Хлеб пшеничный с сыром</t>
  </si>
  <si>
    <t>Борщ с капустой и картофелем</t>
  </si>
  <si>
    <t>Хлеб пшеничный</t>
  </si>
  <si>
    <t>Каша (гречневая) рассыпчатая с сахаром и маслом</t>
  </si>
  <si>
    <t>Сок фруктовый</t>
  </si>
  <si>
    <t>Овощи консервированные(помидор)</t>
  </si>
  <si>
    <t>Рыба, тушенная с овощами</t>
  </si>
  <si>
    <t>Чай с лимоном</t>
  </si>
  <si>
    <t>Утверждено: ______________Поликарова Г.М.</t>
  </si>
  <si>
    <t>40/10</t>
  </si>
  <si>
    <t>Фрукт яблоко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</si>
</sst>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5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2" borderId="1" xfId="0" applyFill="1" applyBorder="1" applyProtection="1">
      <protection locked="0"/>
    </xf>
    <xf numFmtId="0" fontId="0" fillId="2" borderId="10" xfId="0" applyFill="1" applyBorder="1" applyProtection="1">
      <protection locked="0"/>
    </xf>
    <xf numFmtId="0" fontId="0" fillId="2" borderId="6" xfId="0" applyFill="1" applyBorder="1"/>
    <xf numFmtId="2" fontId="0" fillId="2" borderId="6" xfId="0" applyNumberFormat="1" applyFill="1" applyBorder="1" applyProtection="1">
      <protection locked="0"/>
    </xf>
    <xf numFmtId="0" fontId="0" fillId="2" borderId="1" xfId="0" applyFill="1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/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0" fontId="3" fillId="2" borderId="10" xfId="0" applyFont="1" applyFill="1" applyBorder="1" applyProtection="1">
      <protection locked="0"/>
    </xf>
    <xf numFmtId="0" fontId="0" fillId="2" borderId="0" xfId="0" applyFill="1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4" fillId="2" borderId="10" xfId="0" applyFont="1" applyFill="1" applyBorder="1" applyAlignment="1" applyProtection="1">
      <alignment wrapText="1"/>
      <protection locked="0"/>
    </xf>
    <xf numFmtId="0" fontId="4" fillId="2" borderId="16" xfId="0" applyFont="1" applyFill="1" applyBorder="1" applyAlignment="1" applyProtection="1">
      <alignment wrapText="1"/>
      <protection locked="0"/>
    </xf>
    <xf numFmtId="0" fontId="0" fillId="0" borderId="1" xfId="0" applyBorder="1"/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9" xfId="0" applyNumberFormat="1" applyFill="1" applyBorder="1" applyProtection="1">
      <protection locked="0"/>
    </xf>
    <xf numFmtId="0" fontId="0" fillId="0" borderId="1" xfId="0" applyBorder="1" applyAlignment="1">
      <alignment wrapText="1"/>
    </xf>
    <xf numFmtId="2" fontId="2" fillId="0" borderId="18" xfId="0" applyNumberFormat="1" applyFont="1" applyBorder="1" applyAlignment="1">
      <alignment horizontal="right" vertical="center" wrapText="1"/>
    </xf>
    <xf numFmtId="2" fontId="0" fillId="0" borderId="1" xfId="0" applyNumberFormat="1" applyBorder="1" applyAlignment="1"/>
    <xf numFmtId="2" fontId="1" fillId="0" borderId="18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horizontal="right"/>
    </xf>
    <xf numFmtId="0" fontId="0" fillId="0" borderId="20" xfId="0" applyBorder="1" applyAlignment="1"/>
    <xf numFmtId="0" fontId="0" fillId="2" borderId="16" xfId="0" applyFill="1" applyBorder="1"/>
    <xf numFmtId="0" fontId="0" fillId="0" borderId="16" xfId="0" applyBorder="1"/>
    <xf numFmtId="0" fontId="0" fillId="0" borderId="16" xfId="0" applyBorder="1" applyAlignment="1">
      <alignment horizontal="right"/>
    </xf>
    <xf numFmtId="2" fontId="0" fillId="0" borderId="16" xfId="0" applyNumberFormat="1" applyBorder="1"/>
    <xf numFmtId="2" fontId="0" fillId="0" borderId="16" xfId="0" applyNumberFormat="1" applyBorder="1" applyAlignment="1">
      <alignment horizontal="right"/>
    </xf>
    <xf numFmtId="0" fontId="4" fillId="0" borderId="16" xfId="0" applyFont="1" applyBorder="1"/>
    <xf numFmtId="0" fontId="0" fillId="2" borderId="6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1" fontId="0" fillId="2" borderId="6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2" fontId="0" fillId="2" borderId="2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3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55" t="s">
        <v>25</v>
      </c>
      <c r="C1" s="56"/>
      <c r="D1" s="57"/>
      <c r="E1" s="24" t="s">
        <v>20</v>
      </c>
      <c r="F1" s="25" t="s">
        <v>31</v>
      </c>
      <c r="G1" s="24"/>
      <c r="H1" s="24"/>
      <c r="I1" s="24" t="s">
        <v>1</v>
      </c>
      <c r="J1" s="26">
        <v>46063</v>
      </c>
    </row>
    <row r="2" spans="1:10" ht="7.5" customHeight="1" thickBot="1" x14ac:dyDescent="0.35"/>
    <row r="3" spans="1:10" ht="15" thickBot="1" x14ac:dyDescent="0.35">
      <c r="A3" s="4" t="s">
        <v>2</v>
      </c>
      <c r="B3" s="5" t="s">
        <v>3</v>
      </c>
      <c r="C3" s="5" t="s">
        <v>23</v>
      </c>
      <c r="D3" s="5" t="s">
        <v>4</v>
      </c>
      <c r="E3" s="5" t="s">
        <v>24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3">
      <c r="A4" s="1" t="s">
        <v>10</v>
      </c>
      <c r="B4" s="9" t="s">
        <v>11</v>
      </c>
      <c r="C4" s="31">
        <v>182</v>
      </c>
      <c r="D4" s="31" t="s">
        <v>35</v>
      </c>
      <c r="E4" s="31">
        <v>210</v>
      </c>
      <c r="F4" s="10">
        <v>10.199999999999999</v>
      </c>
      <c r="G4" s="34">
        <v>285</v>
      </c>
      <c r="H4" s="34">
        <v>7.51</v>
      </c>
      <c r="I4" s="34">
        <v>11.72</v>
      </c>
      <c r="J4" s="34">
        <v>37.049999999999997</v>
      </c>
    </row>
    <row r="5" spans="1:10" ht="15" thickBot="1" x14ac:dyDescent="0.35">
      <c r="A5" s="2"/>
      <c r="B5" s="11" t="s">
        <v>12</v>
      </c>
      <c r="C5" s="31">
        <v>379</v>
      </c>
      <c r="D5" s="31" t="s">
        <v>29</v>
      </c>
      <c r="E5" s="31">
        <v>200</v>
      </c>
      <c r="F5" s="14">
        <v>8.2200000000000006</v>
      </c>
      <c r="G5" s="41">
        <v>100.6</v>
      </c>
      <c r="H5" s="34">
        <v>3.17</v>
      </c>
      <c r="I5" s="34">
        <v>2.68</v>
      </c>
      <c r="J5" s="34">
        <v>15.9</v>
      </c>
    </row>
    <row r="6" spans="1:10" x14ac:dyDescent="0.3">
      <c r="A6" s="2"/>
      <c r="B6" s="11" t="s">
        <v>21</v>
      </c>
      <c r="C6" s="31">
        <v>3</v>
      </c>
      <c r="D6" s="31" t="s">
        <v>36</v>
      </c>
      <c r="E6" s="42" t="s">
        <v>45</v>
      </c>
      <c r="F6" s="14">
        <v>3.31</v>
      </c>
      <c r="G6" s="33">
        <v>139.80000000000001</v>
      </c>
      <c r="H6" s="34">
        <v>5.29</v>
      </c>
      <c r="I6" s="34">
        <v>4</v>
      </c>
      <c r="J6" s="34">
        <v>19.920000000000002</v>
      </c>
    </row>
    <row r="7" spans="1:10" x14ac:dyDescent="0.3">
      <c r="A7" s="2"/>
      <c r="B7" s="11"/>
      <c r="C7" s="31"/>
      <c r="D7" s="31"/>
      <c r="E7" s="42"/>
      <c r="F7" s="14"/>
      <c r="G7" s="33"/>
      <c r="H7" s="34"/>
      <c r="I7" s="34"/>
      <c r="J7" s="34"/>
    </row>
    <row r="8" spans="1:10" ht="15" thickBot="1" x14ac:dyDescent="0.35">
      <c r="A8" s="43"/>
      <c r="B8" s="44"/>
      <c r="C8" s="45"/>
      <c r="D8" s="49" t="s">
        <v>27</v>
      </c>
      <c r="E8" s="46"/>
      <c r="F8" s="22">
        <f>SUM(F4:F6)</f>
        <v>21.73</v>
      </c>
      <c r="G8" s="47"/>
      <c r="H8" s="48"/>
      <c r="I8" s="48"/>
      <c r="J8" s="48"/>
    </row>
    <row r="9" spans="1:10" x14ac:dyDescent="0.3">
      <c r="A9" s="1" t="s">
        <v>32</v>
      </c>
      <c r="B9" s="9" t="s">
        <v>33</v>
      </c>
      <c r="C9" s="50">
        <v>338</v>
      </c>
      <c r="D9" s="51" t="s">
        <v>46</v>
      </c>
      <c r="E9" s="52">
        <v>100</v>
      </c>
      <c r="F9" s="10">
        <v>10.199999999999999</v>
      </c>
      <c r="G9" s="10">
        <v>66.34</v>
      </c>
      <c r="H9" s="10">
        <v>0.6</v>
      </c>
      <c r="I9" s="10">
        <v>0.6</v>
      </c>
      <c r="J9" s="54">
        <v>14.64</v>
      </c>
    </row>
    <row r="10" spans="1:10" x14ac:dyDescent="0.3">
      <c r="A10" s="2"/>
      <c r="B10" s="7"/>
      <c r="C10" s="7"/>
      <c r="D10" s="12"/>
      <c r="E10" s="13"/>
      <c r="F10" s="14"/>
      <c r="G10" s="13"/>
      <c r="H10" s="13"/>
      <c r="I10" s="13"/>
      <c r="J10" s="53"/>
    </row>
    <row r="11" spans="1:10" ht="15" thickBot="1" x14ac:dyDescent="0.35">
      <c r="A11" s="3"/>
      <c r="B11" s="8"/>
      <c r="C11" s="8"/>
      <c r="D11" s="29" t="s">
        <v>27</v>
      </c>
      <c r="E11" s="15"/>
      <c r="F11" s="16">
        <f>SUM(F9)</f>
        <v>10.199999999999999</v>
      </c>
      <c r="G11" s="15"/>
      <c r="H11" s="15"/>
      <c r="I11" s="15"/>
      <c r="J11" s="17"/>
    </row>
    <row r="12" spans="1:10" x14ac:dyDescent="0.3">
      <c r="A12" s="2" t="s">
        <v>13</v>
      </c>
      <c r="B12" s="18" t="s">
        <v>14</v>
      </c>
      <c r="C12" s="32">
        <v>70</v>
      </c>
      <c r="D12" s="38" t="s">
        <v>41</v>
      </c>
      <c r="E12" s="31">
        <v>60</v>
      </c>
      <c r="F12" s="19">
        <v>1</v>
      </c>
      <c r="G12" s="40">
        <v>21</v>
      </c>
      <c r="H12" s="33">
        <v>1</v>
      </c>
      <c r="I12" s="33">
        <v>0.4</v>
      </c>
      <c r="J12" s="33">
        <v>2.2999999999999998</v>
      </c>
    </row>
    <row r="13" spans="1:10" x14ac:dyDescent="0.3">
      <c r="A13" s="2"/>
      <c r="B13" s="11" t="s">
        <v>15</v>
      </c>
      <c r="C13" s="32">
        <v>82</v>
      </c>
      <c r="D13" s="31" t="s">
        <v>37</v>
      </c>
      <c r="E13" s="31">
        <v>25</v>
      </c>
      <c r="F13" s="14">
        <v>16.899999999999999</v>
      </c>
      <c r="G13" s="40">
        <v>102.5</v>
      </c>
      <c r="H13" s="33">
        <v>1.81</v>
      </c>
      <c r="I13" s="33">
        <v>4.91</v>
      </c>
      <c r="J13" s="33">
        <v>125.25</v>
      </c>
    </row>
    <row r="14" spans="1:10" x14ac:dyDescent="0.3">
      <c r="A14" s="2"/>
      <c r="B14" s="11" t="s">
        <v>16</v>
      </c>
      <c r="C14" s="32">
        <v>242</v>
      </c>
      <c r="D14" s="31" t="s">
        <v>42</v>
      </c>
      <c r="E14" s="42">
        <v>100</v>
      </c>
      <c r="F14" s="14">
        <v>22.06</v>
      </c>
      <c r="G14" s="33">
        <v>105</v>
      </c>
      <c r="H14" s="33">
        <v>4.95</v>
      </c>
      <c r="I14" s="33">
        <v>4.95</v>
      </c>
      <c r="J14" s="33">
        <v>3.8</v>
      </c>
    </row>
    <row r="15" spans="1:10" x14ac:dyDescent="0.3">
      <c r="A15" s="2"/>
      <c r="B15" s="11" t="s">
        <v>17</v>
      </c>
      <c r="C15" s="32">
        <v>202</v>
      </c>
      <c r="D15" s="38" t="s">
        <v>34</v>
      </c>
      <c r="E15" s="31">
        <v>150</v>
      </c>
      <c r="F15" s="37">
        <v>7.16</v>
      </c>
      <c r="G15" s="34">
        <v>195.7</v>
      </c>
      <c r="H15" s="34">
        <v>5.79</v>
      </c>
      <c r="I15" s="34">
        <v>5.79</v>
      </c>
      <c r="J15" s="34">
        <v>30.45</v>
      </c>
    </row>
    <row r="16" spans="1:10" x14ac:dyDescent="0.3">
      <c r="A16" s="2"/>
      <c r="B16" s="11" t="s">
        <v>18</v>
      </c>
      <c r="C16" s="32">
        <v>943</v>
      </c>
      <c r="D16" s="31" t="s">
        <v>43</v>
      </c>
      <c r="E16" s="31">
        <v>200</v>
      </c>
      <c r="F16" s="14">
        <v>4.55</v>
      </c>
      <c r="G16" s="40">
        <v>52.6</v>
      </c>
      <c r="H16" s="33">
        <v>0.2</v>
      </c>
      <c r="I16" s="33">
        <v>0</v>
      </c>
      <c r="J16" s="33">
        <v>13.4</v>
      </c>
    </row>
    <row r="17" spans="1:10" x14ac:dyDescent="0.3">
      <c r="A17" s="2"/>
      <c r="B17" s="11" t="s">
        <v>22</v>
      </c>
      <c r="C17" s="32">
        <v>8</v>
      </c>
      <c r="D17" s="31" t="s">
        <v>38</v>
      </c>
      <c r="E17" s="42">
        <v>40</v>
      </c>
      <c r="F17" s="14">
        <v>5</v>
      </c>
      <c r="G17" s="34">
        <v>85.7</v>
      </c>
      <c r="H17" s="34">
        <v>2.4</v>
      </c>
      <c r="I17" s="34">
        <v>0.8</v>
      </c>
      <c r="J17" s="34">
        <v>16.7</v>
      </c>
    </row>
    <row r="18" spans="1:10" x14ac:dyDescent="0.3">
      <c r="A18" s="2"/>
      <c r="B18" s="11" t="s">
        <v>19</v>
      </c>
      <c r="C18" s="7">
        <v>7</v>
      </c>
      <c r="D18" s="12" t="s">
        <v>26</v>
      </c>
      <c r="E18" s="13">
        <v>40</v>
      </c>
      <c r="F18" s="14">
        <v>3.2</v>
      </c>
      <c r="G18" s="35">
        <v>72.400000000000006</v>
      </c>
      <c r="H18" s="35">
        <v>2.06</v>
      </c>
      <c r="I18" s="35">
        <v>0.48</v>
      </c>
      <c r="J18" s="36">
        <v>1.05</v>
      </c>
    </row>
    <row r="19" spans="1:10" x14ac:dyDescent="0.3">
      <c r="A19" s="2"/>
      <c r="B19" s="20"/>
      <c r="F19" s="22"/>
      <c r="G19" s="22"/>
      <c r="H19" s="22"/>
      <c r="I19" s="22"/>
      <c r="J19" s="27"/>
    </row>
    <row r="20" spans="1:10" ht="15" thickBot="1" x14ac:dyDescent="0.35">
      <c r="A20" s="3"/>
      <c r="B20" s="8"/>
      <c r="C20" s="8"/>
      <c r="D20" s="29" t="s">
        <v>27</v>
      </c>
      <c r="E20" s="15"/>
      <c r="F20" s="22">
        <f>SUM(F12:F18)</f>
        <v>59.86999999999999</v>
      </c>
      <c r="G20" s="16"/>
      <c r="H20" s="16"/>
      <c r="I20" s="16"/>
      <c r="J20" s="28"/>
    </row>
    <row r="21" spans="1:10" x14ac:dyDescent="0.3">
      <c r="A21" s="2" t="s">
        <v>30</v>
      </c>
      <c r="B21" s="11"/>
      <c r="C21" s="32">
        <v>171</v>
      </c>
      <c r="D21" s="31" t="s">
        <v>39</v>
      </c>
      <c r="E21" s="31">
        <v>150</v>
      </c>
      <c r="F21" s="22">
        <v>3.2</v>
      </c>
      <c r="G21" s="34">
        <v>220.35</v>
      </c>
      <c r="H21" s="34">
        <v>4.82</v>
      </c>
      <c r="I21" s="34">
        <v>8.7100000000000009</v>
      </c>
      <c r="J21" s="34">
        <v>30.66</v>
      </c>
    </row>
    <row r="22" spans="1:10" ht="15" thickBot="1" x14ac:dyDescent="0.35">
      <c r="A22" s="2"/>
      <c r="B22" s="11"/>
      <c r="C22" s="32">
        <v>399</v>
      </c>
      <c r="D22" s="31" t="s">
        <v>40</v>
      </c>
      <c r="E22" s="31">
        <v>200</v>
      </c>
      <c r="F22" s="14">
        <v>10.02</v>
      </c>
      <c r="G22" s="39">
        <v>92</v>
      </c>
      <c r="H22" s="34">
        <v>1</v>
      </c>
      <c r="I22" s="34">
        <v>0.2</v>
      </c>
      <c r="J22" s="34">
        <v>20.2</v>
      </c>
    </row>
    <row r="23" spans="1:10" x14ac:dyDescent="0.3">
      <c r="A23" s="2"/>
      <c r="B23" s="7"/>
      <c r="C23" s="32">
        <v>8</v>
      </c>
      <c r="D23" s="31" t="s">
        <v>38</v>
      </c>
      <c r="E23" s="31">
        <v>40</v>
      </c>
      <c r="F23" s="14">
        <v>4</v>
      </c>
      <c r="G23" s="34">
        <v>85.7</v>
      </c>
      <c r="H23" s="34">
        <v>2.4</v>
      </c>
      <c r="I23" s="34">
        <v>0.8</v>
      </c>
      <c r="J23" s="34">
        <v>16.7</v>
      </c>
    </row>
    <row r="24" spans="1:10" x14ac:dyDescent="0.3">
      <c r="A24" s="2"/>
      <c r="B24" s="20"/>
      <c r="C24" s="32"/>
      <c r="D24" s="31"/>
      <c r="E24" s="31"/>
      <c r="F24" s="22"/>
      <c r="G24" s="34"/>
      <c r="H24" s="34"/>
      <c r="I24" s="34"/>
      <c r="J24" s="34"/>
    </row>
    <row r="25" spans="1:10" x14ac:dyDescent="0.3">
      <c r="A25" s="2"/>
      <c r="B25" s="20"/>
      <c r="C25" s="20"/>
      <c r="D25" s="30" t="s">
        <v>27</v>
      </c>
      <c r="E25" s="21"/>
      <c r="F25" s="22">
        <f>SUM(F21:F24)</f>
        <v>17.22</v>
      </c>
      <c r="G25" s="22"/>
      <c r="H25" s="22"/>
      <c r="I25" s="22"/>
      <c r="J25" s="27"/>
    </row>
    <row r="26" spans="1:10" ht="16.2" thickBot="1" x14ac:dyDescent="0.35">
      <c r="A26" s="3"/>
      <c r="B26" s="23"/>
      <c r="C26" s="8"/>
      <c r="D26" s="29" t="s">
        <v>28</v>
      </c>
      <c r="E26" s="15"/>
      <c r="F26" s="16">
        <f>SUM(F8,F11+F20,F25)</f>
        <v>109.02</v>
      </c>
      <c r="G26" s="15"/>
      <c r="H26" s="15"/>
      <c r="I26" s="15"/>
      <c r="J26" s="17"/>
    </row>
    <row r="31" spans="1:10" x14ac:dyDescent="0.3">
      <c r="D31" t="s">
        <v>44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1</vt:lpstr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2025-11-18T07:25:05Z</cp:lastPrinted>
  <dcterms:created xsi:type="dcterms:W3CDTF">2015-06-05T18:19:34Z</dcterms:created>
  <dcterms:modified xsi:type="dcterms:W3CDTF">2026-01-29T08:04:52Z</dcterms:modified>
</cp:coreProperties>
</file>